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7755" tabRatio="500" firstSheet="10" activeTab="16"/>
  </bookViews>
  <sheets>
    <sheet name="General Conditions" sheetId="1" r:id="rId1"/>
    <sheet name="Site Work" sheetId="2" r:id="rId2"/>
    <sheet name="Concrete" sheetId="3" r:id="rId3"/>
    <sheet name="Masonry" sheetId="4" r:id="rId4"/>
    <sheet name="Structural and Misc Steel" sheetId="5" r:id="rId5"/>
    <sheet name="Carpentry" sheetId="6" r:id="rId6"/>
    <sheet name="Roofing and Insulation" sheetId="7" r:id="rId7"/>
    <sheet name="Doors and Windows" sheetId="8" r:id="rId8"/>
    <sheet name="Finishes and Painting" sheetId="9" r:id="rId9"/>
    <sheet name="Misc Specialties" sheetId="10" r:id="rId10"/>
    <sheet name="Equipment" sheetId="11" r:id="rId11"/>
    <sheet name="Furnishings" sheetId="12" r:id="rId12"/>
    <sheet name="Special Construction" sheetId="13" r:id="rId13"/>
    <sheet name="Conveying System" sheetId="14" r:id="rId14"/>
    <sheet name="Mechanical" sheetId="15" r:id="rId15"/>
    <sheet name="Electrical" sheetId="16" r:id="rId16"/>
    <sheet name="Summary" sheetId="17" r:id="rId17"/>
  </sheets>
  <definedNames>
    <definedName name="_xlnm.Print_Area" localSheetId="0">'General Conditions'!$A$1:$H$50</definedName>
    <definedName name="_xlnm.Print_Area" localSheetId="16">'Summary'!$A$1:$D$24</definedName>
  </definedNames>
  <calcPr fullCalcOnLoad="1"/>
</workbook>
</file>

<file path=xl/sharedStrings.xml><?xml version="1.0" encoding="utf-8"?>
<sst xmlns="http://schemas.openxmlformats.org/spreadsheetml/2006/main" count="185" uniqueCount="48">
  <si>
    <t>Quantity</t>
  </si>
  <si>
    <t>Unit</t>
  </si>
  <si>
    <t>Material Cost</t>
  </si>
  <si>
    <t>Material Total</t>
  </si>
  <si>
    <t>Labor Cost</t>
  </si>
  <si>
    <t>Labor Total</t>
  </si>
  <si>
    <t>Total Cost</t>
  </si>
  <si>
    <t>EA</t>
  </si>
  <si>
    <t>CSI Division Title / Task Description</t>
  </si>
  <si>
    <t>01 - General Conditions</t>
  </si>
  <si>
    <t>02 - Site Work</t>
  </si>
  <si>
    <t>03 - Concrete</t>
  </si>
  <si>
    <t>04 - Masonry</t>
  </si>
  <si>
    <t>05 - Structural and Misc. Steel</t>
  </si>
  <si>
    <t>06 - Carpentry</t>
  </si>
  <si>
    <t>07 - Roofing and Insulation</t>
  </si>
  <si>
    <t>08 - Doors and Windows</t>
  </si>
  <si>
    <t>09 - Finishes and Painting</t>
  </si>
  <si>
    <t>10 - Misc. Specialties</t>
  </si>
  <si>
    <t>11 - Equipment</t>
  </si>
  <si>
    <t>12 - Furnishings</t>
  </si>
  <si>
    <t>13 - Special Construction</t>
  </si>
  <si>
    <t>14 - Conveying System</t>
  </si>
  <si>
    <t>15 - Mechanical</t>
  </si>
  <si>
    <t>16 - Electrical</t>
  </si>
  <si>
    <t>Task Name</t>
  </si>
  <si>
    <t>Duration</t>
  </si>
  <si>
    <t>Start Date</t>
  </si>
  <si>
    <t>Finish Date</t>
  </si>
  <si>
    <t xml:space="preserve">  Demolition </t>
  </si>
  <si>
    <t>30 days</t>
  </si>
  <si>
    <t xml:space="preserve">  Excavation / Masonry Infill / Waterproofing / Backfill</t>
  </si>
  <si>
    <t xml:space="preserve">  </t>
  </si>
  <si>
    <t xml:space="preserve">  Prep Sub-grade / Snowmelt Piping / Slab o/ Grade / Decorative Concrete</t>
  </si>
  <si>
    <t xml:space="preserve">  Underground Utilities</t>
  </si>
  <si>
    <t xml:space="preserve">  New Masonry Retaining Wall</t>
  </si>
  <si>
    <t xml:space="preserve">  Irrigation / Landscaping</t>
  </si>
  <si>
    <t>20 days</t>
  </si>
  <si>
    <t xml:space="preserve">  Parking Lot Entry Relocation / Speed Table</t>
  </si>
  <si>
    <t>50 days</t>
  </si>
  <si>
    <t xml:space="preserve"> Demo @ Whiting Drive / Parking Lot Changes</t>
  </si>
  <si>
    <t>25 days</t>
  </si>
  <si>
    <t>Final Exams December 11 thru 17th</t>
  </si>
  <si>
    <t>School out May 13th, 2024</t>
  </si>
  <si>
    <t>40 days</t>
  </si>
  <si>
    <t xml:space="preserve">  Morey Plaza  </t>
  </si>
  <si>
    <r>
      <t xml:space="preserve">  </t>
    </r>
    <r>
      <rPr>
        <b/>
        <sz val="28"/>
        <rFont val="Verdana"/>
        <family val="2"/>
      </rPr>
      <t>Whiting Drive Parking Lot</t>
    </r>
  </si>
  <si>
    <t>90 days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</si>
</sst>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%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&quot;$&quot;#,##0.0"/>
    <numFmt numFmtId="171" formatCode="m/d"/>
    <numFmt numFmtId="172" formatCode="mm/dd/yy"/>
    <numFmt numFmtId="173" formatCode="_([$$-409]* #,##0.00_);_([$$-409]* \(#,##0.00\);_([$$-409]* &quot;-&quot;??_);_(@_)"/>
    <numFmt numFmtId="174" formatCode="[$-409]dddd\,\ mmmm\ dd\,\ yyyy"/>
    <numFmt numFmtId="175" formatCode="[$-409]h:mm:ss\ AM/PM"/>
    <numFmt numFmtId="176" formatCode="[$-F800]dddd\,\ mmmm\ dd\,\ yyyy"/>
    <numFmt numFmtId="177" formatCode="[$-409]dddd\,\ mmmm\ d\,\ yyyy"/>
  </numFmts>
  <fonts count="6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14"/>
      <name val="Verdana"/>
      <family val="0"/>
    </font>
    <font>
      <b/>
      <sz val="16"/>
      <name val="Verdana"/>
      <family val="0"/>
    </font>
    <font>
      <u val="single"/>
      <sz val="14"/>
      <name val="Verdana"/>
      <family val="0"/>
    </font>
    <font>
      <i/>
      <sz val="16"/>
      <name val="Verdana"/>
      <family val="0"/>
    </font>
    <font>
      <i/>
      <u val="singleAccounting"/>
      <sz val="16"/>
      <name val="Verdana"/>
      <family val="0"/>
    </font>
    <font>
      <sz val="16"/>
      <name val="Verdana"/>
      <family val="0"/>
    </font>
    <font>
      <b/>
      <sz val="20"/>
      <name val="Verdana"/>
      <family val="0"/>
    </font>
    <font>
      <sz val="20"/>
      <name val="Verdana"/>
      <family val="0"/>
    </font>
    <font>
      <b/>
      <u val="single"/>
      <sz val="16"/>
      <name val="Verdana"/>
      <family val="0"/>
    </font>
    <font>
      <u val="single"/>
      <sz val="16"/>
      <name val="Verdana"/>
      <family val="0"/>
    </font>
    <font>
      <sz val="16"/>
      <color indexed="10"/>
      <name val="Verdana"/>
      <family val="0"/>
    </font>
    <font>
      <i/>
      <sz val="16"/>
      <color indexed="10"/>
      <name val="Verdana"/>
      <family val="0"/>
    </font>
    <font>
      <b/>
      <sz val="16"/>
      <color indexed="10"/>
      <name val="Verdana"/>
      <family val="0"/>
    </font>
    <font>
      <u val="singleAccounting"/>
      <sz val="16"/>
      <name val="Verdana"/>
      <family val="0"/>
    </font>
    <font>
      <u val="singleAccounting"/>
      <sz val="16"/>
      <color indexed="10"/>
      <name val="Verdana"/>
      <family val="0"/>
    </font>
    <font>
      <b/>
      <sz val="28"/>
      <name val="Verdana"/>
      <family val="2"/>
    </font>
    <font>
      <sz val="28"/>
      <name val="Verdana"/>
      <family val="2"/>
    </font>
    <font>
      <b/>
      <sz val="26"/>
      <name val="Verdana"/>
      <family val="2"/>
    </font>
    <font>
      <sz val="26"/>
      <name val="Verdana"/>
      <family val="2"/>
    </font>
    <font>
      <b/>
      <u val="single"/>
      <sz val="26"/>
      <name val="Verdana"/>
      <family val="2"/>
    </font>
    <font>
      <b/>
      <i/>
      <sz val="26"/>
      <name val="Verdana"/>
      <family val="2"/>
    </font>
    <font>
      <u val="single"/>
      <sz val="26"/>
      <name val="Verdana"/>
      <family val="2"/>
    </font>
    <font>
      <b/>
      <i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7" fillId="0" borderId="0" xfId="42" applyNumberFormat="1" applyFont="1" applyFill="1" applyBorder="1" applyAlignment="1">
      <alignment/>
    </xf>
    <xf numFmtId="43" fontId="6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8" fillId="0" borderId="0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11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3" fontId="0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6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3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8" fontId="8" fillId="0" borderId="0" xfId="0" applyNumberFormat="1" applyFont="1" applyFill="1" applyBorder="1" applyAlignment="1">
      <alignment/>
    </xf>
    <xf numFmtId="8" fontId="15" fillId="0" borderId="0" xfId="0" applyNumberFormat="1" applyFont="1" applyFill="1" applyBorder="1" applyAlignment="1">
      <alignment/>
    </xf>
    <xf numFmtId="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8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3" fontId="12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/>
    </xf>
    <xf numFmtId="43" fontId="12" fillId="0" borderId="0" xfId="59" applyNumberFormat="1" applyFont="1" applyFill="1" applyBorder="1" applyAlignment="1">
      <alignment/>
    </xf>
    <xf numFmtId="172" fontId="12" fillId="0" borderId="0" xfId="0" applyNumberFormat="1" applyFont="1" applyFill="1" applyBorder="1" applyAlignment="1" quotePrefix="1">
      <alignment horizontal="right"/>
    </xf>
    <xf numFmtId="43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43" fontId="12" fillId="0" borderId="0" xfId="42" applyNumberFormat="1" applyFont="1" applyFill="1" applyBorder="1" applyAlignment="1">
      <alignment horizontal="right"/>
    </xf>
    <xf numFmtId="43" fontId="17" fillId="0" borderId="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72" fontId="12" fillId="0" borderId="0" xfId="42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/>
    </xf>
    <xf numFmtId="43" fontId="19" fillId="0" borderId="0" xfId="42" applyNumberFormat="1" applyFont="1" applyFill="1" applyBorder="1" applyAlignment="1">
      <alignment horizontal="right"/>
    </xf>
    <xf numFmtId="4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172" fontId="12" fillId="0" borderId="0" xfId="42" applyNumberFormat="1" applyFont="1" applyFill="1" applyBorder="1" applyAlignment="1">
      <alignment horizontal="right"/>
    </xf>
    <xf numFmtId="43" fontId="20" fillId="0" borderId="0" xfId="42" applyNumberFormat="1" applyFont="1" applyFill="1" applyBorder="1" applyAlignment="1">
      <alignment/>
    </xf>
    <xf numFmtId="43" fontId="12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right"/>
    </xf>
    <xf numFmtId="43" fontId="21" fillId="0" borderId="0" xfId="42" applyNumberFormat="1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horizontal="right"/>
    </xf>
    <xf numFmtId="43" fontId="12" fillId="0" borderId="0" xfId="42" applyFont="1" applyFill="1" applyBorder="1" applyAlignment="1">
      <alignment/>
    </xf>
    <xf numFmtId="43" fontId="16" fillId="0" borderId="0" xfId="42" applyNumberFormat="1" applyFont="1" applyFill="1" applyBorder="1" applyAlignment="1">
      <alignment/>
    </xf>
    <xf numFmtId="173" fontId="12" fillId="0" borderId="0" xfId="44" applyNumberFormat="1" applyFont="1" applyFill="1" applyBorder="1" applyAlignment="1">
      <alignment horizontal="center"/>
    </xf>
    <xf numFmtId="44" fontId="12" fillId="0" borderId="0" xfId="44" applyFont="1" applyFill="1" applyBorder="1" applyAlignment="1">
      <alignment horizontal="center"/>
    </xf>
    <xf numFmtId="173" fontId="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9" fontId="12" fillId="0" borderId="0" xfId="42" applyNumberFormat="1" applyFont="1" applyFill="1" applyBorder="1" applyAlignment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4" fillId="0" borderId="0" xfId="0" applyFont="1" applyFill="1" applyBorder="1" applyAlignment="1">
      <alignment/>
    </xf>
    <xf numFmtId="8" fontId="24" fillId="0" borderId="0" xfId="0" applyNumberFormat="1" applyFont="1" applyFill="1" applyBorder="1" applyAlignment="1">
      <alignment/>
    </xf>
    <xf numFmtId="8" fontId="26" fillId="0" borderId="0" xfId="0" applyNumberFormat="1" applyFont="1" applyFill="1" applyBorder="1" applyAlignment="1">
      <alignment/>
    </xf>
    <xf numFmtId="8" fontId="24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4" fillId="33" borderId="0" xfId="0" applyFont="1" applyFill="1" applyBorder="1" applyAlignment="1">
      <alignment/>
    </xf>
    <xf numFmtId="8" fontId="25" fillId="0" borderId="0" xfId="0" applyNumberFormat="1" applyFont="1" applyFill="1" applyBorder="1" applyAlignment="1">
      <alignment/>
    </xf>
    <xf numFmtId="173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4" fillId="33" borderId="0" xfId="0" applyFont="1" applyFill="1" applyAlignment="1">
      <alignment/>
    </xf>
    <xf numFmtId="14" fontId="24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169" fontId="25" fillId="0" borderId="0" xfId="42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9" fillId="34" borderId="0" xfId="0" applyFont="1" applyFill="1" applyBorder="1" applyAlignment="1">
      <alignment horizontal="center"/>
    </xf>
    <xf numFmtId="0" fontId="29" fillId="34" borderId="0" xfId="0" applyFont="1" applyFill="1" applyAlignment="1">
      <alignment horizontal="center"/>
    </xf>
    <xf numFmtId="0" fontId="22" fillId="0" borderId="0" xfId="0" applyFont="1" applyBorder="1" applyAlignment="1">
      <alignment horizontal="left"/>
    </xf>
    <xf numFmtId="176" fontId="25" fillId="0" borderId="0" xfId="44" applyNumberFormat="1" applyFont="1" applyFill="1" applyBorder="1" applyAlignment="1">
      <alignment horizontal="left"/>
    </xf>
    <xf numFmtId="176" fontId="25" fillId="0" borderId="0" xfId="0" applyNumberFormat="1" applyFont="1" applyAlignment="1">
      <alignment horizontal="left"/>
    </xf>
    <xf numFmtId="176" fontId="25" fillId="0" borderId="0" xfId="0" applyNumberFormat="1" applyFont="1" applyFill="1" applyAlignment="1">
      <alignment horizontal="left"/>
    </xf>
    <xf numFmtId="14" fontId="28" fillId="0" borderId="0" xfId="0" applyNumberFormat="1" applyFont="1" applyFill="1" applyAlignment="1">
      <alignment horizontal="left"/>
    </xf>
    <xf numFmtId="14" fontId="25" fillId="0" borderId="0" xfId="0" applyNumberFormat="1" applyFont="1" applyFill="1" applyAlignment="1">
      <alignment horizontal="left"/>
    </xf>
    <xf numFmtId="176" fontId="24" fillId="33" borderId="0" xfId="44" applyNumberFormat="1" applyFont="1" applyFill="1" applyBorder="1" applyAlignment="1">
      <alignment horizontal="left"/>
    </xf>
    <xf numFmtId="176" fontId="24" fillId="33" borderId="0" xfId="0" applyNumberFormat="1" applyFont="1" applyFill="1" applyAlignment="1">
      <alignment horizontal="left"/>
    </xf>
    <xf numFmtId="0" fontId="2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pane ySplit="15540" topLeftCell="A36" activePane="topLeft" state="split"/>
      <selection pane="topLeft" activeCell="A7" sqref="A7:A8"/>
      <selection pane="bottomLeft" activeCell="F44" sqref="F44"/>
    </sheetView>
  </sheetViews>
  <sheetFormatPr defaultColWidth="51.125" defaultRowHeight="12.75"/>
  <cols>
    <col min="1" max="1" width="115.875" style="0" customWidth="1"/>
    <col min="2" max="2" width="19.75390625" style="0" customWidth="1"/>
    <col min="3" max="3" width="13.625" style="0" customWidth="1"/>
    <col min="4" max="4" width="26.625" style="0" customWidth="1"/>
    <col min="5" max="5" width="39.375" style="0" customWidth="1"/>
    <col min="6" max="6" width="24.75390625" style="0" customWidth="1"/>
    <col min="7" max="7" width="46.625" style="0" customWidth="1"/>
    <col min="8" max="8" width="34.875" style="0" customWidth="1"/>
  </cols>
  <sheetData>
    <row r="1" spans="1:9" s="31" customFormat="1" ht="45" customHeight="1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  <c r="I1" s="30"/>
    </row>
    <row r="2" spans="1:9" s="27" customFormat="1" ht="31.5" customHeight="1">
      <c r="A2" s="70" t="s">
        <v>9</v>
      </c>
      <c r="B2" s="4"/>
      <c r="C2" s="4"/>
      <c r="D2" s="4"/>
      <c r="E2" s="4"/>
      <c r="F2" s="32"/>
      <c r="G2" s="33"/>
      <c r="H2" s="34"/>
      <c r="I2" s="4"/>
    </row>
    <row r="3" spans="1:9" s="27" customFormat="1" ht="31.5" customHeight="1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  <c r="I3" s="4"/>
    </row>
    <row r="4" spans="2:9" s="27" customFormat="1" ht="31.5" customHeight="1"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  <c r="I4" s="38"/>
    </row>
    <row r="5" spans="2:9" s="27" customFormat="1" ht="31.5" customHeight="1"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  <c r="I5" s="38"/>
    </row>
    <row r="6" spans="2:9" s="27" customFormat="1" ht="31.5" customHeight="1"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  <c r="I6" s="38"/>
    </row>
    <row r="7" spans="2:9" s="27" customFormat="1" ht="31.5" customHeight="1"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  <c r="I7" s="38"/>
    </row>
    <row r="8" spans="1:9" s="27" customFormat="1" ht="31.5" customHeight="1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  <c r="I8" s="42"/>
    </row>
    <row r="9" spans="1:9" s="27" customFormat="1" ht="31.5" customHeight="1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  <c r="I9" s="44"/>
    </row>
    <row r="10" spans="1:9" s="27" customFormat="1" ht="31.5" customHeight="1">
      <c r="A10" s="19"/>
      <c r="B10" s="45"/>
      <c r="C10" s="37"/>
      <c r="D10" s="37"/>
      <c r="E10" s="37"/>
      <c r="F10" s="41"/>
      <c r="G10" s="39"/>
      <c r="H10" s="39"/>
      <c r="I10" s="44"/>
    </row>
    <row r="11" spans="1:9" s="27" customFormat="1" ht="31.5" customHeight="1">
      <c r="A11" s="19"/>
      <c r="B11" s="45"/>
      <c r="C11" s="37"/>
      <c r="D11" s="37"/>
      <c r="E11" s="37"/>
      <c r="F11" s="41"/>
      <c r="G11" s="39"/>
      <c r="H11" s="39"/>
      <c r="I11" s="44"/>
    </row>
    <row r="12" spans="1:9" s="27" customFormat="1" ht="31.5" customHeight="1">
      <c r="A12" s="19"/>
      <c r="B12" s="45"/>
      <c r="C12" s="37"/>
      <c r="D12" s="37"/>
      <c r="E12" s="37"/>
      <c r="F12" s="41"/>
      <c r="G12" s="39"/>
      <c r="H12" s="39"/>
      <c r="I12" s="44"/>
    </row>
    <row r="13" spans="1:9" s="27" customFormat="1" ht="31.5" customHeight="1">
      <c r="A13" s="19"/>
      <c r="B13" s="39"/>
      <c r="C13" s="37"/>
      <c r="D13" s="37"/>
      <c r="E13" s="37"/>
      <c r="F13" s="41"/>
      <c r="G13" s="39"/>
      <c r="H13" s="39"/>
      <c r="I13" s="44"/>
    </row>
    <row r="14" spans="1:9" s="27" customFormat="1" ht="31.5" customHeight="1">
      <c r="A14" s="37"/>
      <c r="B14" s="39"/>
      <c r="C14" s="37"/>
      <c r="D14" s="37"/>
      <c r="E14" s="37"/>
      <c r="F14" s="41"/>
      <c r="G14" s="39"/>
      <c r="H14" s="39"/>
      <c r="I14" s="44"/>
    </row>
    <row r="15" spans="1:9" s="27" customFormat="1" ht="31.5" customHeight="1">
      <c r="A15" s="37"/>
      <c r="B15" s="39"/>
      <c r="C15" s="37"/>
      <c r="D15" s="37"/>
      <c r="E15" s="37"/>
      <c r="F15" s="41"/>
      <c r="G15" s="39"/>
      <c r="H15" s="39"/>
      <c r="I15" s="44"/>
    </row>
    <row r="16" spans="1:9" s="27" customFormat="1" ht="31.5" customHeight="1">
      <c r="A16" s="19"/>
      <c r="B16" s="39"/>
      <c r="C16" s="37"/>
      <c r="D16" s="37"/>
      <c r="E16" s="37"/>
      <c r="F16" s="41"/>
      <c r="G16" s="39"/>
      <c r="H16" s="39"/>
      <c r="I16" s="44"/>
    </row>
    <row r="17" spans="1:9" s="27" customFormat="1" ht="31.5" customHeight="1">
      <c r="A17" s="37"/>
      <c r="B17" s="39"/>
      <c r="C17" s="37"/>
      <c r="D17" s="37"/>
      <c r="E17" s="37"/>
      <c r="F17" s="41"/>
      <c r="G17" s="39"/>
      <c r="H17" s="39"/>
      <c r="I17" s="44"/>
    </row>
    <row r="18" spans="1:9" s="27" customFormat="1" ht="31.5" customHeight="1">
      <c r="A18" s="19"/>
      <c r="B18" s="39"/>
      <c r="C18" s="37"/>
      <c r="D18" s="37"/>
      <c r="E18" s="37"/>
      <c r="F18" s="41"/>
      <c r="G18" s="39"/>
      <c r="H18" s="39"/>
      <c r="I18" s="44"/>
    </row>
    <row r="19" spans="1:9" s="27" customFormat="1" ht="31.5" customHeight="1">
      <c r="A19" s="37"/>
      <c r="B19" s="45"/>
      <c r="C19" s="37"/>
      <c r="D19" s="37"/>
      <c r="E19" s="37"/>
      <c r="F19" s="41"/>
      <c r="G19" s="39"/>
      <c r="H19" s="39"/>
      <c r="I19" s="44"/>
    </row>
    <row r="20" spans="1:9" s="27" customFormat="1" ht="31.5" customHeight="1">
      <c r="A20" s="37"/>
      <c r="B20" s="39"/>
      <c r="C20" s="37"/>
      <c r="D20" s="37"/>
      <c r="E20" s="37"/>
      <c r="F20" s="41"/>
      <c r="G20" s="39"/>
      <c r="H20" s="39"/>
      <c r="I20" s="42"/>
    </row>
    <row r="21" spans="1:9" s="27" customFormat="1" ht="31.5" customHeight="1">
      <c r="A21" s="19"/>
      <c r="B21" s="39"/>
      <c r="C21" s="37"/>
      <c r="D21" s="37"/>
      <c r="E21" s="37"/>
      <c r="F21" s="41"/>
      <c r="G21" s="39"/>
      <c r="H21" s="39"/>
      <c r="I21" s="44"/>
    </row>
    <row r="22" spans="1:9" s="27" customFormat="1" ht="31.5" customHeight="1">
      <c r="A22" s="37"/>
      <c r="B22" s="13"/>
      <c r="C22" s="19"/>
      <c r="D22" s="37"/>
      <c r="E22" s="37"/>
      <c r="F22" s="41"/>
      <c r="G22" s="39"/>
      <c r="H22" s="39"/>
      <c r="I22" s="44"/>
    </row>
    <row r="23" spans="1:9" s="27" customFormat="1" ht="31.5" customHeight="1">
      <c r="A23" s="19"/>
      <c r="B23" s="13"/>
      <c r="C23" s="19"/>
      <c r="D23" s="37"/>
      <c r="E23" s="37"/>
      <c r="F23" s="41"/>
      <c r="G23" s="39"/>
      <c r="H23" s="39"/>
      <c r="I23" s="42"/>
    </row>
    <row r="24" spans="1:9" s="27" customFormat="1" ht="31.5" customHeight="1">
      <c r="A24" s="19"/>
      <c r="B24" s="13"/>
      <c r="C24" s="19"/>
      <c r="D24" s="37"/>
      <c r="E24" s="37"/>
      <c r="F24" s="41"/>
      <c r="G24" s="39"/>
      <c r="H24" s="39"/>
      <c r="I24" s="42"/>
    </row>
    <row r="25" spans="1:9" s="27" customFormat="1" ht="31.5" customHeight="1">
      <c r="A25" s="19"/>
      <c r="B25" s="13"/>
      <c r="C25" s="37"/>
      <c r="D25" s="37"/>
      <c r="E25" s="37"/>
      <c r="F25" s="41"/>
      <c r="G25" s="39"/>
      <c r="H25" s="39"/>
      <c r="I25" s="44"/>
    </row>
    <row r="26" spans="1:9" s="27" customFormat="1" ht="31.5" customHeight="1">
      <c r="A26" s="19"/>
      <c r="B26" s="39"/>
      <c r="C26" s="37"/>
      <c r="D26" s="37"/>
      <c r="E26" s="37"/>
      <c r="F26" s="41"/>
      <c r="G26" s="39"/>
      <c r="H26" s="39"/>
      <c r="I26" s="42"/>
    </row>
    <row r="27" spans="1:9" s="27" customFormat="1" ht="31.5" customHeight="1">
      <c r="A27" s="37"/>
      <c r="B27" s="46"/>
      <c r="C27" s="47"/>
      <c r="D27" s="43"/>
      <c r="E27" s="37"/>
      <c r="F27" s="41"/>
      <c r="G27" s="39"/>
      <c r="H27" s="39"/>
      <c r="I27" s="48"/>
    </row>
    <row r="28" spans="1:9" s="27" customFormat="1" ht="31.5" customHeight="1">
      <c r="A28" s="49"/>
      <c r="B28" s="50"/>
      <c r="C28" s="47"/>
      <c r="D28" s="51"/>
      <c r="E28" s="37"/>
      <c r="F28" s="41"/>
      <c r="G28" s="39"/>
      <c r="H28" s="39"/>
      <c r="I28" s="44"/>
    </row>
    <row r="29" spans="1:9" s="27" customFormat="1" ht="31.5" customHeight="1">
      <c r="A29" s="52"/>
      <c r="B29" s="50"/>
      <c r="C29" s="47"/>
      <c r="D29" s="43"/>
      <c r="E29" s="37"/>
      <c r="F29" s="41"/>
      <c r="G29" s="39"/>
      <c r="H29" s="39"/>
      <c r="I29" s="53"/>
    </row>
    <row r="30" spans="1:9" s="27" customFormat="1" ht="31.5" customHeight="1">
      <c r="A30" s="19"/>
      <c r="B30" s="54"/>
      <c r="C30" s="19"/>
      <c r="D30" s="37"/>
      <c r="E30" s="37"/>
      <c r="F30" s="41"/>
      <c r="G30" s="39"/>
      <c r="H30" s="39"/>
      <c r="I30" s="55"/>
    </row>
    <row r="31" spans="1:9" s="27" customFormat="1" ht="31.5" customHeight="1">
      <c r="A31" s="19"/>
      <c r="B31" s="54"/>
      <c r="C31" s="19"/>
      <c r="D31" s="37"/>
      <c r="E31" s="37"/>
      <c r="F31" s="41"/>
      <c r="G31" s="39"/>
      <c r="H31" s="39"/>
      <c r="I31" s="44"/>
    </row>
    <row r="32" spans="1:9" s="27" customFormat="1" ht="31.5" customHeight="1">
      <c r="A32" s="37"/>
      <c r="B32" s="39"/>
      <c r="C32" s="37"/>
      <c r="D32" s="37"/>
      <c r="E32" s="37"/>
      <c r="F32" s="41"/>
      <c r="G32" s="39"/>
      <c r="H32" s="39"/>
      <c r="I32" s="44"/>
    </row>
    <row r="33" spans="1:9" s="27" customFormat="1" ht="31.5" customHeight="1">
      <c r="A33" s="37"/>
      <c r="B33" s="13"/>
      <c r="C33" s="19"/>
      <c r="D33" s="37"/>
      <c r="E33" s="37"/>
      <c r="F33" s="41"/>
      <c r="G33" s="41"/>
      <c r="H33" s="56"/>
      <c r="I33" s="44"/>
    </row>
    <row r="34" spans="1:9" s="27" customFormat="1" ht="31.5" customHeight="1">
      <c r="A34" s="19"/>
      <c r="B34" s="39"/>
      <c r="C34" s="37"/>
      <c r="D34" s="37"/>
      <c r="E34" s="37"/>
      <c r="F34" s="43"/>
      <c r="G34" s="43"/>
      <c r="H34" s="43"/>
      <c r="I34" s="44"/>
    </row>
    <row r="35" spans="1:9" s="27" customFormat="1" ht="31.5" customHeight="1">
      <c r="A35" s="37"/>
      <c r="B35" s="39"/>
      <c r="C35" s="37"/>
      <c r="D35" s="37"/>
      <c r="E35" s="37"/>
      <c r="F35" s="43"/>
      <c r="G35" s="43"/>
      <c r="H35" s="43"/>
      <c r="I35" s="44"/>
    </row>
    <row r="36" spans="1:9" s="27" customFormat="1" ht="31.5" customHeight="1">
      <c r="A36" s="37"/>
      <c r="B36" s="39"/>
      <c r="C36" s="37"/>
      <c r="D36" s="37"/>
      <c r="E36" s="37"/>
      <c r="F36" s="43"/>
      <c r="G36" s="43"/>
      <c r="H36" s="43"/>
      <c r="I36" s="44"/>
    </row>
    <row r="37" spans="1:9" s="27" customFormat="1" ht="31.5" customHeight="1">
      <c r="A37" s="37"/>
      <c r="B37" s="39"/>
      <c r="C37" s="37"/>
      <c r="D37" s="37"/>
      <c r="E37" s="37"/>
      <c r="F37" s="43"/>
      <c r="G37" s="43"/>
      <c r="H37" s="43"/>
      <c r="I37" s="44"/>
    </row>
    <row r="38" spans="1:9" s="27" customFormat="1" ht="31.5" customHeight="1">
      <c r="A38" s="37"/>
      <c r="B38" s="39"/>
      <c r="C38" s="37"/>
      <c r="D38" s="37"/>
      <c r="E38" s="37"/>
      <c r="F38" s="43"/>
      <c r="G38" s="43"/>
      <c r="H38" s="43"/>
      <c r="I38" s="44"/>
    </row>
    <row r="39" spans="1:9" s="27" customFormat="1" ht="31.5" customHeight="1">
      <c r="A39" s="37"/>
      <c r="B39" s="39"/>
      <c r="C39" s="37"/>
      <c r="D39" s="37"/>
      <c r="E39" s="37"/>
      <c r="F39" s="43"/>
      <c r="G39" s="43"/>
      <c r="H39" s="43"/>
      <c r="I39" s="44"/>
    </row>
    <row r="40" spans="1:9" s="27" customFormat="1" ht="31.5" customHeight="1">
      <c r="A40" s="37"/>
      <c r="B40" s="39"/>
      <c r="C40" s="37"/>
      <c r="D40" s="37"/>
      <c r="E40" s="37"/>
      <c r="F40" s="43"/>
      <c r="G40" s="43"/>
      <c r="H40" s="43"/>
      <c r="I40" s="44"/>
    </row>
    <row r="41" spans="1:9" s="27" customFormat="1" ht="31.5" customHeight="1">
      <c r="A41" s="37"/>
      <c r="B41" s="39"/>
      <c r="C41" s="37"/>
      <c r="D41" s="37"/>
      <c r="E41" s="37"/>
      <c r="F41" s="43"/>
      <c r="G41" s="43"/>
      <c r="H41" s="43"/>
      <c r="I41" s="44"/>
    </row>
    <row r="42" spans="1:9" s="27" customFormat="1" ht="31.5" customHeight="1">
      <c r="A42" s="19"/>
      <c r="B42" s="39"/>
      <c r="C42" s="37"/>
      <c r="D42" s="37"/>
      <c r="E42" s="37"/>
      <c r="F42" s="43"/>
      <c r="G42" s="43"/>
      <c r="H42" s="43"/>
      <c r="I42" s="44"/>
    </row>
    <row r="43" spans="1:9" s="27" customFormat="1" ht="31.5" customHeight="1">
      <c r="A43" s="19"/>
      <c r="B43" s="39"/>
      <c r="C43" s="37"/>
      <c r="D43" s="37"/>
      <c r="E43" s="37"/>
      <c r="F43" s="43"/>
      <c r="G43" s="43"/>
      <c r="H43" s="43"/>
      <c r="I43" s="44"/>
    </row>
    <row r="44" spans="1:9" s="27" customFormat="1" ht="31.5" customHeight="1">
      <c r="A44" s="19"/>
      <c r="B44" s="39"/>
      <c r="C44" s="37"/>
      <c r="D44" s="37"/>
      <c r="E44" s="37"/>
      <c r="F44" s="43"/>
      <c r="G44" s="43"/>
      <c r="H44" s="43"/>
      <c r="I44" s="44"/>
    </row>
    <row r="45" spans="1:9" s="27" customFormat="1" ht="31.5" customHeight="1">
      <c r="A45" s="19"/>
      <c r="B45" s="13"/>
      <c r="C45" s="37"/>
      <c r="D45" s="37"/>
      <c r="E45" s="37"/>
      <c r="F45" s="43"/>
      <c r="G45" s="43"/>
      <c r="H45" s="57"/>
      <c r="I45" s="58"/>
    </row>
    <row r="46" spans="1:9" s="27" customFormat="1" ht="31.5" customHeight="1">
      <c r="A46" s="37"/>
      <c r="B46" s="59"/>
      <c r="C46" s="60"/>
      <c r="D46" s="60"/>
      <c r="E46" s="60"/>
      <c r="F46" s="43"/>
      <c r="G46" s="43"/>
      <c r="H46" s="57"/>
      <c r="I46" s="61"/>
    </row>
    <row r="47" spans="1:9" s="27" customFormat="1" ht="31.5" customHeight="1">
      <c r="A47" s="37"/>
      <c r="B47" s="39"/>
      <c r="C47" s="14"/>
      <c r="D47" s="14"/>
      <c r="E47" s="14"/>
      <c r="F47" s="43"/>
      <c r="G47" s="43"/>
      <c r="H47" s="57"/>
      <c r="I47" s="58"/>
    </row>
    <row r="48" spans="1:9" s="27" customFormat="1" ht="31.5" customHeight="1">
      <c r="A48" s="4"/>
      <c r="B48" s="39"/>
      <c r="C48" s="37"/>
      <c r="D48" s="37"/>
      <c r="E48" s="37"/>
      <c r="F48" s="43"/>
      <c r="G48" s="43"/>
      <c r="H48" s="57"/>
      <c r="I48" s="61"/>
    </row>
    <row r="49" spans="1:9" s="27" customFormat="1" ht="31.5" customHeight="1">
      <c r="A49" s="37"/>
      <c r="B49" s="39"/>
      <c r="C49" s="62"/>
      <c r="D49" s="62"/>
      <c r="E49" s="37"/>
      <c r="F49" s="43"/>
      <c r="G49" s="43"/>
      <c r="H49" s="57"/>
      <c r="I49" s="58"/>
    </row>
    <row r="50" spans="1:9" s="27" customFormat="1" ht="31.5" customHeight="1">
      <c r="A50" s="37"/>
      <c r="B50" s="56"/>
      <c r="C50" s="63"/>
      <c r="D50" s="62"/>
      <c r="E50" s="37"/>
      <c r="F50" s="43"/>
      <c r="G50" s="43"/>
      <c r="H50" s="57"/>
      <c r="I50" s="58"/>
    </row>
    <row r="51" spans="1:9" ht="18">
      <c r="A51" s="12"/>
      <c r="B51" s="11"/>
      <c r="C51" s="11"/>
      <c r="D51" s="5"/>
      <c r="E51" s="5"/>
      <c r="F51" s="7"/>
      <c r="G51" s="7"/>
      <c r="H51" s="22"/>
      <c r="I51" s="23"/>
    </row>
    <row r="52" spans="1:9" ht="18">
      <c r="A52" s="3"/>
      <c r="B52" s="11"/>
      <c r="C52" s="6"/>
      <c r="D52" s="6"/>
      <c r="E52" s="6"/>
      <c r="F52" s="7"/>
      <c r="G52" s="7"/>
      <c r="H52" s="22"/>
      <c r="I52" s="24"/>
    </row>
    <row r="53" spans="1:9" ht="19.5">
      <c r="A53" s="19"/>
      <c r="B53" s="13"/>
      <c r="C53" s="14"/>
      <c r="D53" s="7"/>
      <c r="E53" s="7"/>
      <c r="F53" s="15"/>
      <c r="G53" s="15"/>
      <c r="H53" s="25"/>
      <c r="I53" s="26"/>
    </row>
    <row r="54" spans="1:9" ht="21.75">
      <c r="A54" s="20"/>
      <c r="B54" s="16"/>
      <c r="C54" s="10"/>
      <c r="D54" s="10"/>
      <c r="E54" s="17"/>
      <c r="F54" s="8"/>
      <c r="G54" s="8"/>
      <c r="H54" s="21"/>
      <c r="I54" s="24"/>
    </row>
    <row r="55" spans="1:9" ht="19.5">
      <c r="A55" s="19"/>
      <c r="B55" s="13"/>
      <c r="C55" s="10"/>
      <c r="D55" s="10"/>
      <c r="E55" s="3"/>
      <c r="F55" s="7"/>
      <c r="G55" s="7"/>
      <c r="H55" s="2"/>
      <c r="I55" s="1"/>
    </row>
    <row r="56" spans="1:9" ht="18">
      <c r="A56" s="12"/>
      <c r="B56" s="10"/>
      <c r="C56" s="10"/>
      <c r="D56" s="10"/>
      <c r="E56" s="3"/>
      <c r="F56" s="3"/>
      <c r="G56" s="3"/>
      <c r="H56" s="1"/>
      <c r="I56" s="1"/>
    </row>
    <row r="57" spans="1:9" ht="18">
      <c r="A57" s="3"/>
      <c r="B57" s="10"/>
      <c r="C57" s="10"/>
      <c r="D57" s="10"/>
      <c r="E57" s="3"/>
      <c r="F57" s="3"/>
      <c r="G57" s="3"/>
      <c r="H57" s="1"/>
      <c r="I57" s="1"/>
    </row>
    <row r="58" spans="1:9" ht="18">
      <c r="A58" s="3"/>
      <c r="B58" s="10"/>
      <c r="C58" s="10"/>
      <c r="D58" s="10"/>
      <c r="E58" s="3"/>
      <c r="F58" s="3"/>
      <c r="G58" s="3"/>
      <c r="H58" s="1"/>
      <c r="I58" s="1"/>
    </row>
    <row r="59" spans="1:9" ht="18">
      <c r="A59" s="3"/>
      <c r="B59" s="10"/>
      <c r="C59" s="10"/>
      <c r="D59" s="10"/>
      <c r="E59" s="3"/>
      <c r="F59" s="3"/>
      <c r="G59" s="3"/>
      <c r="H59" s="1"/>
      <c r="I59" s="1"/>
    </row>
    <row r="60" spans="1:9" ht="18">
      <c r="A60" s="3"/>
      <c r="B60" s="10"/>
      <c r="C60" s="10"/>
      <c r="D60" s="10"/>
      <c r="E60" s="3"/>
      <c r="F60" s="3"/>
      <c r="G60" s="3"/>
      <c r="H60" s="1"/>
      <c r="I60" s="1"/>
    </row>
    <row r="61" spans="1:7" ht="12.75">
      <c r="A61" s="9"/>
      <c r="B61" s="18"/>
      <c r="C61" s="18"/>
      <c r="D61" s="18"/>
      <c r="E61" s="9"/>
      <c r="F61" s="9"/>
      <c r="G61" s="9"/>
    </row>
    <row r="62" spans="1:7" ht="12.75">
      <c r="A62" s="9"/>
      <c r="B62" s="18"/>
      <c r="C62" s="18"/>
      <c r="D62" s="18"/>
      <c r="E62" s="9"/>
      <c r="F62" s="9"/>
      <c r="G62" s="9"/>
    </row>
    <row r="63" ht="12.75">
      <c r="A63" s="9"/>
    </row>
  </sheetData>
  <sheetProtection/>
  <printOptions gridLines="1"/>
  <pageMargins left="0.75" right="0.75" top="1" bottom="1" header="0.5" footer="0.5"/>
  <pageSetup fitToHeight="1" fitToWidth="1" orientation="landscape" scale="28" r:id="rId1"/>
  <headerFooter alignWithMargins="0">
    <oddHeader>&amp;C&amp;"Verdana,Bold"&amp;20Estimate Pricing Sheet&amp;R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2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18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19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I10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20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4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21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1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22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23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1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24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tabSelected="1" zoomScale="50" zoomScaleNormal="50" zoomScalePageLayoutView="0" workbookViewId="0" topLeftCell="A1">
      <selection activeCell="D15" sqref="D15"/>
    </sheetView>
  </sheetViews>
  <sheetFormatPr defaultColWidth="9.00390625" defaultRowHeight="45" customHeight="1"/>
  <cols>
    <col min="1" max="1" width="192.125" style="71" bestFit="1" customWidth="1"/>
    <col min="2" max="2" width="27.125" style="72" bestFit="1" customWidth="1"/>
    <col min="3" max="3" width="74.125" style="72" bestFit="1" customWidth="1"/>
    <col min="4" max="4" width="66.125" style="72" bestFit="1" customWidth="1"/>
    <col min="5" max="5" width="22.25390625" style="0" bestFit="1" customWidth="1"/>
    <col min="6" max="6" width="23.375" style="0" bestFit="1" customWidth="1"/>
    <col min="7" max="7" width="20.875" style="0" bestFit="1" customWidth="1"/>
  </cols>
  <sheetData>
    <row r="1" spans="1:7" s="114" customFormat="1" ht="45" customHeight="1" thickBot="1">
      <c r="A1" s="75" t="s">
        <v>25</v>
      </c>
      <c r="B1" s="75" t="s">
        <v>26</v>
      </c>
      <c r="C1" s="74" t="s">
        <v>27</v>
      </c>
      <c r="D1" s="74" t="s">
        <v>28</v>
      </c>
      <c r="E1" s="75"/>
      <c r="F1" s="75"/>
      <c r="G1" s="75"/>
    </row>
    <row r="2" spans="1:7" s="103" customFormat="1" ht="45" customHeight="1">
      <c r="A2" s="104" t="s">
        <v>42</v>
      </c>
      <c r="B2" s="102"/>
      <c r="C2" s="106"/>
      <c r="D2" s="102"/>
      <c r="E2" s="101"/>
      <c r="F2" s="101"/>
      <c r="G2" s="101"/>
    </row>
    <row r="3" spans="1:7" s="80" customFormat="1" ht="45" customHeight="1">
      <c r="A3" s="100" t="s">
        <v>45</v>
      </c>
      <c r="B3" s="76"/>
      <c r="C3" s="84"/>
      <c r="D3" s="84"/>
      <c r="E3" s="77"/>
      <c r="F3" s="78"/>
      <c r="G3" s="79"/>
    </row>
    <row r="4" spans="1:7" s="80" customFormat="1" ht="45" customHeight="1">
      <c r="A4" s="81" t="s">
        <v>29</v>
      </c>
      <c r="B4" s="76" t="s">
        <v>39</v>
      </c>
      <c r="C4" s="112">
        <v>43816</v>
      </c>
      <c r="D4" s="107">
        <v>43883</v>
      </c>
      <c r="E4" s="82"/>
      <c r="F4" s="82"/>
      <c r="G4" s="83"/>
    </row>
    <row r="5" spans="1:7" s="80" customFormat="1" ht="45" customHeight="1">
      <c r="A5" s="85"/>
      <c r="B5" s="86"/>
      <c r="C5" s="108"/>
      <c r="D5" s="108"/>
      <c r="E5" s="82"/>
      <c r="F5" s="82"/>
      <c r="G5" s="83"/>
    </row>
    <row r="6" spans="1:7" s="80" customFormat="1" ht="45" customHeight="1">
      <c r="A6" s="88" t="s">
        <v>31</v>
      </c>
      <c r="B6" s="76" t="s">
        <v>30</v>
      </c>
      <c r="C6" s="108">
        <v>43865</v>
      </c>
      <c r="D6" s="108">
        <v>43904</v>
      </c>
      <c r="E6" s="82"/>
      <c r="F6" s="82"/>
      <c r="G6" s="83"/>
    </row>
    <row r="7" spans="1:4" s="80" customFormat="1" ht="45" customHeight="1">
      <c r="A7" s="86"/>
      <c r="B7" s="90"/>
      <c r="C7" s="108"/>
      <c r="D7" s="108"/>
    </row>
    <row r="8" spans="1:4" s="80" customFormat="1" ht="45" customHeight="1">
      <c r="A8" s="88" t="s">
        <v>34</v>
      </c>
      <c r="B8" s="99" t="s">
        <v>30</v>
      </c>
      <c r="C8" s="108">
        <v>43907</v>
      </c>
      <c r="D8" s="108">
        <v>43946</v>
      </c>
    </row>
    <row r="9" spans="1:4" s="80" customFormat="1" ht="45" customHeight="1">
      <c r="A9" s="98"/>
      <c r="B9" s="89"/>
      <c r="C9" s="108"/>
      <c r="D9" s="108"/>
    </row>
    <row r="10" spans="1:4" s="80" customFormat="1" ht="45" customHeight="1">
      <c r="A10" s="88" t="s">
        <v>35</v>
      </c>
      <c r="B10" s="89" t="s">
        <v>30</v>
      </c>
      <c r="C10" s="108">
        <v>43935</v>
      </c>
      <c r="D10" s="108">
        <v>43974</v>
      </c>
    </row>
    <row r="11" spans="1:4" s="80" customFormat="1" ht="45" customHeight="1">
      <c r="A11" s="87" t="s">
        <v>32</v>
      </c>
      <c r="B11" s="85"/>
      <c r="C11" s="107"/>
      <c r="D11" s="107"/>
    </row>
    <row r="12" spans="1:4" s="80" customFormat="1" ht="45" customHeight="1">
      <c r="A12" s="81" t="s">
        <v>33</v>
      </c>
      <c r="B12" s="99" t="s">
        <v>47</v>
      </c>
      <c r="C12" s="108">
        <v>43949</v>
      </c>
      <c r="D12" s="113">
        <v>44037</v>
      </c>
    </row>
    <row r="13" spans="1:4" s="80" customFormat="1" ht="45" customHeight="1">
      <c r="A13" s="86"/>
      <c r="B13" s="86"/>
      <c r="C13" s="108"/>
      <c r="D13" s="108"/>
    </row>
    <row r="14" spans="1:4" s="80" customFormat="1" ht="45" customHeight="1">
      <c r="A14" s="81" t="s">
        <v>36</v>
      </c>
      <c r="B14" s="76" t="s">
        <v>41</v>
      </c>
      <c r="C14" s="107">
        <v>43991</v>
      </c>
      <c r="D14" s="107">
        <v>44023</v>
      </c>
    </row>
    <row r="15" spans="1:4" s="80" customFormat="1" ht="45" customHeight="1">
      <c r="A15" s="76"/>
      <c r="B15" s="76"/>
      <c r="C15" s="107"/>
      <c r="D15" s="107"/>
    </row>
    <row r="16" spans="1:4" s="80" customFormat="1" ht="45" customHeight="1">
      <c r="A16" s="76"/>
      <c r="B16" s="76"/>
      <c r="C16" s="107"/>
      <c r="D16" s="107"/>
    </row>
    <row r="17" spans="1:4" s="80" customFormat="1" ht="45" customHeight="1">
      <c r="A17" s="76"/>
      <c r="B17" s="76"/>
      <c r="C17" s="107"/>
      <c r="D17" s="107"/>
    </row>
    <row r="18" spans="1:4" s="80" customFormat="1" ht="45" customHeight="1">
      <c r="A18" s="105" t="s">
        <v>43</v>
      </c>
      <c r="B18" s="76"/>
      <c r="C18" s="107"/>
      <c r="D18" s="107"/>
    </row>
    <row r="19" spans="1:4" s="80" customFormat="1" ht="45" customHeight="1">
      <c r="A19" s="98" t="s">
        <v>46</v>
      </c>
      <c r="B19" s="99"/>
      <c r="C19" s="108"/>
      <c r="D19" s="108"/>
    </row>
    <row r="20" spans="1:4" s="80" customFormat="1" ht="45" customHeight="1">
      <c r="A20" s="81" t="s">
        <v>40</v>
      </c>
      <c r="B20" s="99" t="s">
        <v>37</v>
      </c>
      <c r="C20" s="113">
        <v>43970</v>
      </c>
      <c r="D20" s="108">
        <v>43995</v>
      </c>
    </row>
    <row r="21" spans="1:4" s="80" customFormat="1" ht="45" customHeight="1">
      <c r="A21" s="86"/>
      <c r="B21" s="86"/>
      <c r="C21" s="108"/>
      <c r="D21" s="108"/>
    </row>
    <row r="22" spans="1:4" s="80" customFormat="1" ht="45" customHeight="1">
      <c r="A22" s="86"/>
      <c r="B22" s="86"/>
      <c r="C22" s="108"/>
      <c r="D22" s="108"/>
    </row>
    <row r="23" spans="1:4" s="80" customFormat="1" ht="45" customHeight="1">
      <c r="A23" s="88" t="s">
        <v>38</v>
      </c>
      <c r="B23" s="99" t="s">
        <v>44</v>
      </c>
      <c r="C23" s="108">
        <v>43998</v>
      </c>
      <c r="D23" s="113">
        <v>44051</v>
      </c>
    </row>
    <row r="24" spans="1:4" s="80" customFormat="1" ht="45" customHeight="1">
      <c r="A24" s="86"/>
      <c r="B24" s="93"/>
      <c r="C24" s="109"/>
      <c r="D24" s="109"/>
    </row>
    <row r="25" spans="1:4" s="80" customFormat="1" ht="45" customHeight="1">
      <c r="A25" s="86"/>
      <c r="B25" s="93"/>
      <c r="C25" s="109"/>
      <c r="D25" s="109"/>
    </row>
    <row r="26" spans="1:4" s="80" customFormat="1" ht="45" customHeight="1">
      <c r="A26" s="91"/>
      <c r="B26" s="93"/>
      <c r="C26" s="109"/>
      <c r="D26" s="109"/>
    </row>
    <row r="27" spans="1:4" s="80" customFormat="1" ht="45" customHeight="1">
      <c r="A27" s="92"/>
      <c r="B27" s="93"/>
      <c r="C27" s="109"/>
      <c r="D27" s="109"/>
    </row>
    <row r="28" spans="1:4" s="80" customFormat="1" ht="45" customHeight="1">
      <c r="A28" s="94"/>
      <c r="B28" s="96"/>
      <c r="C28" s="110"/>
      <c r="D28" s="110"/>
    </row>
    <row r="29" spans="1:4" s="80" customFormat="1" ht="45" customHeight="1">
      <c r="A29" s="94"/>
      <c r="B29" s="93"/>
      <c r="C29" s="111"/>
      <c r="D29" s="111"/>
    </row>
    <row r="30" spans="1:4" s="80" customFormat="1" ht="45" customHeight="1">
      <c r="A30" s="94"/>
      <c r="B30" s="93"/>
      <c r="C30" s="111"/>
      <c r="D30" s="111"/>
    </row>
    <row r="31" spans="1:4" s="80" customFormat="1" ht="45" customHeight="1">
      <c r="A31" s="94"/>
      <c r="B31" s="93"/>
      <c r="C31" s="94"/>
      <c r="D31" s="94"/>
    </row>
    <row r="32" spans="1:4" s="80" customFormat="1" ht="45" customHeight="1">
      <c r="A32" s="95"/>
      <c r="B32" s="93"/>
      <c r="C32" s="94"/>
      <c r="D32" s="94"/>
    </row>
    <row r="33" spans="1:4" s="80" customFormat="1" ht="45" customHeight="1">
      <c r="A33" s="94"/>
      <c r="B33" s="86"/>
      <c r="C33" s="97"/>
      <c r="D33" s="97"/>
    </row>
    <row r="34" spans="1:4" s="80" customFormat="1" ht="45" customHeight="1">
      <c r="A34" s="94"/>
      <c r="B34" s="86"/>
      <c r="C34" s="97"/>
      <c r="D34" s="97"/>
    </row>
    <row r="35" spans="1:4" s="80" customFormat="1" ht="45" customHeight="1">
      <c r="A35" s="94"/>
      <c r="B35" s="86"/>
      <c r="C35" s="97"/>
      <c r="D35" s="97"/>
    </row>
    <row r="36" spans="1:4" s="80" customFormat="1" ht="45" customHeight="1">
      <c r="A36" s="94"/>
      <c r="B36" s="86"/>
      <c r="C36" s="97"/>
      <c r="D36" s="97"/>
    </row>
    <row r="37" spans="1:4" s="80" customFormat="1" ht="45" customHeight="1">
      <c r="A37" s="97"/>
      <c r="B37" s="86"/>
      <c r="C37" s="97"/>
      <c r="D37" s="97"/>
    </row>
    <row r="38" spans="1:4" ht="45" customHeight="1">
      <c r="A38" s="97"/>
      <c r="C38" s="73"/>
      <c r="D38" s="73"/>
    </row>
    <row r="39" spans="1:4" ht="45" customHeight="1">
      <c r="A39" s="97"/>
      <c r="C39" s="73"/>
      <c r="D39" s="73"/>
    </row>
    <row r="40" spans="1:4" ht="45" customHeight="1">
      <c r="A40" s="97"/>
      <c r="C40" s="73"/>
      <c r="D40" s="73"/>
    </row>
    <row r="41" spans="1:4" ht="45" customHeight="1">
      <c r="A41" s="97"/>
      <c r="C41" s="73"/>
      <c r="D41" s="73"/>
    </row>
    <row r="42" spans="1:4" ht="45" customHeight="1">
      <c r="A42" s="73"/>
      <c r="C42" s="73"/>
      <c r="D42" s="73"/>
    </row>
    <row r="43" spans="1:4" ht="45" customHeight="1">
      <c r="A43" s="73"/>
      <c r="C43" s="73"/>
      <c r="D43" s="73"/>
    </row>
    <row r="44" spans="1:4" ht="45" customHeight="1">
      <c r="A44" s="73"/>
      <c r="C44" s="73"/>
      <c r="D44" s="73"/>
    </row>
    <row r="45" spans="1:4" ht="45" customHeight="1">
      <c r="A45" s="73"/>
      <c r="C45" s="73"/>
      <c r="D45" s="73"/>
    </row>
    <row r="46" spans="1:3" ht="45" customHeight="1">
      <c r="A46" s="73"/>
      <c r="C46" s="73"/>
    </row>
    <row r="47" spans="1:3" ht="45" customHeight="1">
      <c r="A47" s="73"/>
      <c r="C47" s="73"/>
    </row>
    <row r="48" spans="1:3" ht="45" customHeight="1">
      <c r="A48" s="73"/>
      <c r="C48" s="73"/>
    </row>
    <row r="49" spans="1:3" ht="45" customHeight="1">
      <c r="A49" s="73"/>
      <c r="C49" s="73"/>
    </row>
    <row r="50" spans="1:3" ht="45" customHeight="1">
      <c r="A50" s="73"/>
      <c r="C50" s="73"/>
    </row>
    <row r="51" spans="1:3" ht="45" customHeight="1">
      <c r="A51" s="73"/>
      <c r="C51" s="73"/>
    </row>
    <row r="52" spans="1:3" ht="45" customHeight="1">
      <c r="A52" s="73"/>
      <c r="C52" s="73"/>
    </row>
    <row r="53" spans="1:3" ht="45" customHeight="1">
      <c r="A53" s="73"/>
      <c r="C53" s="73"/>
    </row>
    <row r="54" spans="1:3" ht="45" customHeight="1">
      <c r="A54" s="73"/>
      <c r="C54" s="73"/>
    </row>
    <row r="55" spans="1:3" ht="45" customHeight="1">
      <c r="A55" s="73"/>
      <c r="C55" s="73"/>
    </row>
    <row r="56" ht="45" customHeight="1">
      <c r="A56" s="73"/>
    </row>
    <row r="57" ht="45" customHeight="1">
      <c r="A57" s="73"/>
    </row>
    <row r="58" ht="45" customHeight="1">
      <c r="A58" s="73"/>
    </row>
    <row r="59" ht="45" customHeight="1">
      <c r="A59" s="73"/>
    </row>
    <row r="60" ht="45" customHeight="1">
      <c r="A60" s="73"/>
    </row>
    <row r="61" ht="45" customHeight="1">
      <c r="A61" s="73"/>
    </row>
    <row r="62" ht="45" customHeight="1">
      <c r="A62" s="73"/>
    </row>
    <row r="63" ht="45" customHeight="1">
      <c r="A63" s="73"/>
    </row>
    <row r="64" ht="45" customHeight="1">
      <c r="A64" s="73"/>
    </row>
    <row r="65" ht="45" customHeight="1">
      <c r="A65" s="73"/>
    </row>
    <row r="66" ht="45" customHeight="1">
      <c r="A66" s="73"/>
    </row>
    <row r="67" ht="45" customHeight="1">
      <c r="A67" s="73"/>
    </row>
    <row r="68" ht="45" customHeight="1">
      <c r="A68" s="73"/>
    </row>
    <row r="69" ht="45" customHeight="1">
      <c r="A69" s="73"/>
    </row>
    <row r="70" ht="45" customHeight="1">
      <c r="A70" s="73"/>
    </row>
    <row r="71" ht="45" customHeight="1">
      <c r="A71" s="73"/>
    </row>
    <row r="72" ht="45" customHeight="1">
      <c r="A72" s="73"/>
    </row>
    <row r="73" ht="45" customHeight="1">
      <c r="A73" s="73"/>
    </row>
    <row r="74" ht="45" customHeight="1">
      <c r="A74" s="73"/>
    </row>
    <row r="75" ht="45" customHeight="1">
      <c r="A75" s="73"/>
    </row>
    <row r="76" ht="45" customHeight="1">
      <c r="A76" s="73"/>
    </row>
    <row r="77" ht="45" customHeight="1">
      <c r="A77" s="73"/>
    </row>
    <row r="78" ht="45" customHeight="1">
      <c r="A78" s="73"/>
    </row>
    <row r="79" ht="45" customHeight="1">
      <c r="A79" s="73"/>
    </row>
    <row r="80" ht="45" customHeight="1">
      <c r="A80" s="73"/>
    </row>
    <row r="81" ht="45" customHeight="1">
      <c r="A81" s="73"/>
    </row>
    <row r="82" ht="45" customHeight="1">
      <c r="A82" s="73"/>
    </row>
    <row r="83" ht="45" customHeight="1">
      <c r="A83" s="73"/>
    </row>
    <row r="84" ht="45" customHeight="1">
      <c r="A84" s="73"/>
    </row>
    <row r="85" ht="45" customHeight="1">
      <c r="A85" s="73"/>
    </row>
    <row r="86" ht="45" customHeight="1">
      <c r="A86" s="73"/>
    </row>
    <row r="87" ht="45" customHeight="1">
      <c r="A87" s="73"/>
    </row>
    <row r="88" ht="45" customHeight="1">
      <c r="A88" s="73"/>
    </row>
    <row r="89" ht="45" customHeight="1">
      <c r="A89" s="73"/>
    </row>
    <row r="90" ht="45" customHeight="1">
      <c r="A90" s="73"/>
    </row>
    <row r="91" ht="45" customHeight="1">
      <c r="A91" s="73"/>
    </row>
    <row r="92" ht="45" customHeight="1">
      <c r="A92" s="73"/>
    </row>
    <row r="93" ht="45" customHeight="1">
      <c r="A93" s="73"/>
    </row>
    <row r="94" ht="45" customHeight="1">
      <c r="A94" s="73"/>
    </row>
    <row r="95" ht="45" customHeight="1">
      <c r="A95" s="73"/>
    </row>
    <row r="96" ht="45" customHeight="1">
      <c r="A96" s="73"/>
    </row>
    <row r="97" ht="45" customHeight="1">
      <c r="A97" s="73"/>
    </row>
    <row r="98" ht="45" customHeight="1">
      <c r="A98" s="73"/>
    </row>
    <row r="99" ht="45" customHeight="1">
      <c r="A99" s="73"/>
    </row>
    <row r="100" ht="45" customHeight="1">
      <c r="A100" s="73"/>
    </row>
    <row r="101" ht="45" customHeight="1">
      <c r="A101" s="73"/>
    </row>
    <row r="102" ht="45" customHeight="1">
      <c r="A102" s="73"/>
    </row>
    <row r="103" ht="45" customHeight="1">
      <c r="A103" s="73"/>
    </row>
    <row r="104" ht="45" customHeight="1">
      <c r="A104" s="73"/>
    </row>
    <row r="105" ht="45" customHeight="1">
      <c r="A105" s="73"/>
    </row>
    <row r="106" ht="45" customHeight="1">
      <c r="A106" s="73"/>
    </row>
    <row r="107" ht="45" customHeight="1">
      <c r="A107" s="73"/>
    </row>
    <row r="108" ht="45" customHeight="1">
      <c r="A108" s="73"/>
    </row>
    <row r="109" ht="45" customHeight="1">
      <c r="A109" s="73"/>
    </row>
    <row r="110" ht="45" customHeight="1">
      <c r="A110" s="73"/>
    </row>
    <row r="111" ht="45" customHeight="1">
      <c r="A111" s="73"/>
    </row>
    <row r="112" ht="45" customHeight="1">
      <c r="A112" s="73"/>
    </row>
    <row r="113" ht="45" customHeight="1">
      <c r="A113" s="73"/>
    </row>
    <row r="114" ht="45" customHeight="1">
      <c r="A114" s="73"/>
    </row>
    <row r="115" ht="45" customHeight="1">
      <c r="A115" s="73"/>
    </row>
    <row r="116" ht="45" customHeight="1">
      <c r="A116" s="73"/>
    </row>
    <row r="117" ht="45" customHeight="1">
      <c r="A117" s="73"/>
    </row>
    <row r="118" ht="45" customHeight="1">
      <c r="A118" s="73"/>
    </row>
    <row r="119" ht="45" customHeight="1">
      <c r="A119" s="73"/>
    </row>
    <row r="120" ht="45" customHeight="1">
      <c r="A120" s="73"/>
    </row>
    <row r="121" ht="45" customHeight="1">
      <c r="A121" s="73"/>
    </row>
    <row r="122" ht="45" customHeight="1">
      <c r="A122" s="73"/>
    </row>
    <row r="123" ht="45" customHeight="1">
      <c r="A123" s="73"/>
    </row>
    <row r="124" ht="45" customHeight="1">
      <c r="A124" s="73"/>
    </row>
    <row r="125" ht="45" customHeight="1">
      <c r="A125" s="73"/>
    </row>
    <row r="126" ht="45" customHeight="1">
      <c r="A126" s="73"/>
    </row>
    <row r="127" ht="45" customHeight="1">
      <c r="A127" s="73"/>
    </row>
    <row r="128" ht="45" customHeight="1">
      <c r="A128" s="73"/>
    </row>
    <row r="129" ht="45" customHeight="1">
      <c r="A129" s="73"/>
    </row>
    <row r="130" ht="45" customHeight="1">
      <c r="A130" s="73"/>
    </row>
    <row r="131" ht="45" customHeight="1">
      <c r="A131" s="73"/>
    </row>
    <row r="132" ht="45" customHeight="1">
      <c r="A132" s="73"/>
    </row>
    <row r="133" ht="45" customHeight="1">
      <c r="A133" s="73"/>
    </row>
    <row r="134" ht="45" customHeight="1">
      <c r="A134" s="73"/>
    </row>
    <row r="135" ht="45" customHeight="1">
      <c r="A135" s="73"/>
    </row>
    <row r="136" ht="45" customHeight="1">
      <c r="A136" s="73"/>
    </row>
    <row r="137" ht="45" customHeight="1">
      <c r="A137" s="73"/>
    </row>
    <row r="138" ht="45" customHeight="1">
      <c r="A138" s="73"/>
    </row>
    <row r="139" ht="45" customHeight="1">
      <c r="A139" s="73"/>
    </row>
    <row r="140" ht="45" customHeight="1">
      <c r="A140" s="73"/>
    </row>
    <row r="141" ht="45" customHeight="1">
      <c r="A141" s="73"/>
    </row>
    <row r="142" ht="45" customHeight="1">
      <c r="A142" s="73"/>
    </row>
    <row r="143" ht="45" customHeight="1">
      <c r="A143" s="73"/>
    </row>
    <row r="144" ht="45" customHeight="1">
      <c r="A144" s="73"/>
    </row>
    <row r="145" ht="45" customHeight="1">
      <c r="A145" s="73"/>
    </row>
    <row r="146" ht="45" customHeight="1">
      <c r="A146" s="73"/>
    </row>
    <row r="147" ht="45" customHeight="1">
      <c r="A147" s="73"/>
    </row>
    <row r="148" ht="45" customHeight="1">
      <c r="A148" s="73"/>
    </row>
    <row r="149" ht="45" customHeight="1">
      <c r="A149" s="73"/>
    </row>
    <row r="150" ht="45" customHeight="1">
      <c r="A150" s="73"/>
    </row>
    <row r="151" ht="45" customHeight="1">
      <c r="A151" s="73"/>
    </row>
    <row r="152" ht="45" customHeight="1">
      <c r="A152" s="73"/>
    </row>
    <row r="153" ht="45" customHeight="1">
      <c r="A153" s="73"/>
    </row>
    <row r="154" ht="45" customHeight="1">
      <c r="A154" s="73"/>
    </row>
    <row r="155" ht="45" customHeight="1">
      <c r="A155" s="73"/>
    </row>
    <row r="156" ht="45" customHeight="1">
      <c r="A156" s="73"/>
    </row>
    <row r="157" ht="45" customHeight="1">
      <c r="A157" s="73"/>
    </row>
    <row r="158" ht="45" customHeight="1">
      <c r="A158" s="73"/>
    </row>
    <row r="159" ht="45" customHeight="1">
      <c r="A159" s="73"/>
    </row>
    <row r="160" ht="45" customHeight="1">
      <c r="A160" s="73"/>
    </row>
    <row r="161" ht="45" customHeight="1">
      <c r="A161" s="73"/>
    </row>
    <row r="162" ht="45" customHeight="1">
      <c r="A162" s="73"/>
    </row>
    <row r="163" ht="45" customHeight="1">
      <c r="A163" s="73"/>
    </row>
    <row r="164" ht="45" customHeight="1">
      <c r="A164" s="72"/>
    </row>
    <row r="165" ht="45" customHeight="1">
      <c r="A165" s="72"/>
    </row>
    <row r="166" ht="45" customHeight="1">
      <c r="A166" s="72"/>
    </row>
    <row r="167" ht="45" customHeight="1">
      <c r="A167" s="72"/>
    </row>
    <row r="168" ht="45" customHeight="1">
      <c r="A168" s="72"/>
    </row>
    <row r="169" ht="45" customHeight="1">
      <c r="A169" s="72"/>
    </row>
    <row r="170" ht="45" customHeight="1">
      <c r="A170" s="72"/>
    </row>
    <row r="171" ht="45" customHeight="1">
      <c r="A171" s="72"/>
    </row>
    <row r="172" ht="45" customHeight="1">
      <c r="A172" s="72"/>
    </row>
    <row r="173" ht="45" customHeight="1">
      <c r="A173" s="72"/>
    </row>
    <row r="174" ht="45" customHeight="1">
      <c r="A174" s="72"/>
    </row>
    <row r="175" ht="45" customHeight="1">
      <c r="A175" s="72"/>
    </row>
    <row r="176" ht="45" customHeight="1">
      <c r="A176" s="72"/>
    </row>
    <row r="177" ht="45" customHeight="1">
      <c r="A177" s="72"/>
    </row>
    <row r="178" ht="45" customHeight="1">
      <c r="A178" s="72"/>
    </row>
    <row r="179" ht="45" customHeight="1">
      <c r="A179" s="72"/>
    </row>
    <row r="180" ht="45" customHeight="1">
      <c r="A180" s="72"/>
    </row>
    <row r="181" ht="45" customHeight="1">
      <c r="A181" s="72"/>
    </row>
    <row r="182" ht="45" customHeight="1">
      <c r="A182" s="72"/>
    </row>
    <row r="183" ht="45" customHeight="1">
      <c r="A183" s="72"/>
    </row>
    <row r="184" ht="45" customHeight="1">
      <c r="A184" s="72"/>
    </row>
    <row r="185" ht="45" customHeight="1">
      <c r="A185" s="72"/>
    </row>
    <row r="186" ht="45" customHeight="1">
      <c r="A186" s="72"/>
    </row>
    <row r="187" ht="45" customHeight="1">
      <c r="A187" s="72"/>
    </row>
    <row r="188" ht="45" customHeight="1">
      <c r="A188" s="72"/>
    </row>
    <row r="189" ht="45" customHeight="1">
      <c r="A189" s="72"/>
    </row>
    <row r="190" ht="45" customHeight="1">
      <c r="A190" s="72"/>
    </row>
    <row r="191" ht="45" customHeight="1">
      <c r="A191" s="72"/>
    </row>
    <row r="192" ht="45" customHeight="1">
      <c r="A192" s="72"/>
    </row>
    <row r="193" ht="45" customHeight="1">
      <c r="A193" s="72"/>
    </row>
    <row r="194" ht="45" customHeight="1">
      <c r="A194" s="72"/>
    </row>
    <row r="195" ht="45" customHeight="1">
      <c r="A195" s="72"/>
    </row>
    <row r="196" ht="45" customHeight="1">
      <c r="A196" s="72"/>
    </row>
    <row r="197" ht="45" customHeight="1">
      <c r="A197" s="72"/>
    </row>
    <row r="198" ht="45" customHeight="1">
      <c r="A198" s="72"/>
    </row>
    <row r="199" ht="45" customHeight="1">
      <c r="A199" s="72"/>
    </row>
    <row r="200" ht="45" customHeight="1">
      <c r="A200" s="72"/>
    </row>
    <row r="201" ht="45" customHeight="1">
      <c r="A201" s="72"/>
    </row>
    <row r="202" ht="45" customHeight="1">
      <c r="A202" s="72"/>
    </row>
    <row r="203" ht="45" customHeight="1">
      <c r="A203" s="72"/>
    </row>
    <row r="204" ht="45" customHeight="1">
      <c r="A204" s="72"/>
    </row>
    <row r="205" ht="45" customHeight="1">
      <c r="A205" s="72"/>
    </row>
    <row r="206" ht="45" customHeight="1">
      <c r="A206" s="72"/>
    </row>
    <row r="207" ht="45" customHeight="1">
      <c r="A207" s="72"/>
    </row>
    <row r="208" ht="45" customHeight="1">
      <c r="A208" s="72"/>
    </row>
    <row r="209" ht="45" customHeight="1">
      <c r="A209" s="72"/>
    </row>
    <row r="210" ht="45" customHeight="1">
      <c r="A210" s="72"/>
    </row>
    <row r="211" ht="45" customHeight="1">
      <c r="A211" s="72"/>
    </row>
    <row r="212" ht="45" customHeight="1">
      <c r="A212" s="72"/>
    </row>
    <row r="213" ht="45" customHeight="1">
      <c r="A213" s="72"/>
    </row>
    <row r="214" ht="45" customHeight="1">
      <c r="A214" s="72"/>
    </row>
    <row r="215" ht="45" customHeight="1">
      <c r="A215" s="72"/>
    </row>
    <row r="216" ht="45" customHeight="1">
      <c r="A216" s="72"/>
    </row>
    <row r="217" ht="45" customHeight="1">
      <c r="A217" s="72"/>
    </row>
    <row r="218" ht="45" customHeight="1">
      <c r="A218" s="72"/>
    </row>
    <row r="219" ht="45" customHeight="1">
      <c r="A219" s="72"/>
    </row>
    <row r="220" ht="45" customHeight="1">
      <c r="A220" s="72"/>
    </row>
    <row r="221" ht="45" customHeight="1">
      <c r="A221" s="72"/>
    </row>
    <row r="222" ht="45" customHeight="1">
      <c r="A222" s="72"/>
    </row>
    <row r="223" ht="45" customHeight="1">
      <c r="A223" s="72"/>
    </row>
    <row r="224" ht="45" customHeight="1">
      <c r="A224" s="72"/>
    </row>
    <row r="225" ht="45" customHeight="1">
      <c r="A225" s="72"/>
    </row>
    <row r="226" ht="45" customHeight="1">
      <c r="A226" s="72"/>
    </row>
    <row r="227" ht="45" customHeight="1">
      <c r="A227" s="72"/>
    </row>
    <row r="228" ht="45" customHeight="1">
      <c r="A228" s="72"/>
    </row>
    <row r="229" ht="45" customHeight="1">
      <c r="A229" s="72"/>
    </row>
    <row r="230" ht="45" customHeight="1">
      <c r="A230" s="72"/>
    </row>
    <row r="231" ht="45" customHeight="1">
      <c r="A231" s="72"/>
    </row>
    <row r="232" ht="45" customHeight="1">
      <c r="A232" s="72"/>
    </row>
    <row r="233" ht="45" customHeight="1">
      <c r="A233" s="72"/>
    </row>
    <row r="234" ht="45" customHeight="1">
      <c r="A234" s="72"/>
    </row>
    <row r="235" ht="45" customHeight="1">
      <c r="A235" s="72"/>
    </row>
    <row r="236" ht="45" customHeight="1">
      <c r="A236" s="72"/>
    </row>
    <row r="237" ht="45" customHeight="1">
      <c r="A237" s="72"/>
    </row>
    <row r="238" ht="45" customHeight="1">
      <c r="A238" s="72"/>
    </row>
    <row r="239" ht="45" customHeight="1">
      <c r="A239" s="72"/>
    </row>
    <row r="240" ht="45" customHeight="1">
      <c r="A240" s="72"/>
    </row>
    <row r="241" ht="45" customHeight="1">
      <c r="A241" s="72"/>
    </row>
    <row r="242" ht="45" customHeight="1">
      <c r="A242" s="72"/>
    </row>
    <row r="243" ht="45" customHeight="1">
      <c r="A243" s="72"/>
    </row>
    <row r="244" ht="45" customHeight="1">
      <c r="A244" s="72"/>
    </row>
    <row r="245" ht="45" customHeight="1">
      <c r="A245" s="72"/>
    </row>
    <row r="246" ht="45" customHeight="1">
      <c r="A246" s="72"/>
    </row>
    <row r="247" ht="45" customHeight="1">
      <c r="A247" s="72"/>
    </row>
    <row r="248" ht="45" customHeight="1">
      <c r="A248" s="72"/>
    </row>
    <row r="249" ht="45" customHeight="1">
      <c r="A249" s="72"/>
    </row>
    <row r="250" ht="45" customHeight="1">
      <c r="A250" s="72"/>
    </row>
    <row r="251" ht="45" customHeight="1">
      <c r="A251" s="72"/>
    </row>
    <row r="252" ht="45" customHeight="1">
      <c r="A252" s="72"/>
    </row>
    <row r="253" ht="45" customHeight="1">
      <c r="A253" s="72"/>
    </row>
    <row r="254" ht="45" customHeight="1">
      <c r="A254" s="72"/>
    </row>
    <row r="255" ht="45" customHeight="1">
      <c r="A255" s="72"/>
    </row>
    <row r="256" ht="45" customHeight="1">
      <c r="A256" s="72"/>
    </row>
    <row r="257" ht="45" customHeight="1">
      <c r="A257" s="72"/>
    </row>
    <row r="258" ht="45" customHeight="1">
      <c r="A258" s="72"/>
    </row>
    <row r="259" ht="45" customHeight="1">
      <c r="A259" s="72"/>
    </row>
    <row r="260" ht="45" customHeight="1">
      <c r="A260" s="72"/>
    </row>
    <row r="261" ht="45" customHeight="1">
      <c r="A261" s="72"/>
    </row>
    <row r="262" ht="45" customHeight="1">
      <c r="A262" s="72"/>
    </row>
    <row r="263" ht="45" customHeight="1">
      <c r="A263" s="72"/>
    </row>
    <row r="264" ht="45" customHeight="1">
      <c r="A264" s="72"/>
    </row>
    <row r="265" ht="45" customHeight="1">
      <c r="A265" s="72"/>
    </row>
    <row r="266" ht="45" customHeight="1">
      <c r="A266" s="72"/>
    </row>
    <row r="267" ht="45" customHeight="1">
      <c r="A267" s="72"/>
    </row>
    <row r="268" ht="45" customHeight="1">
      <c r="A268" s="72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27" r:id="rId1"/>
  <headerFooter>
    <oddHeader>&amp;C&amp;"Verdana,Bold"&amp;36Morey Plaza and Whiting Drive / Parking Lot Revisions 
Preliminary Construction Schedule&amp;24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0"/>
    </sheetView>
  </sheetViews>
  <sheetFormatPr defaultColWidth="11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10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11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11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12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13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1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14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15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3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16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0"/>
    </sheetView>
  </sheetViews>
  <sheetFormatPr defaultColWidth="9.00390625" defaultRowHeight="12.75"/>
  <cols>
    <col min="1" max="1" width="71.875" style="0" bestFit="1" customWidth="1"/>
    <col min="2" max="2" width="18.125" style="0" bestFit="1" customWidth="1"/>
    <col min="3" max="3" width="9.375" style="0" bestFit="1" customWidth="1"/>
    <col min="4" max="4" width="27.00390625" style="0" bestFit="1" customWidth="1"/>
    <col min="5" max="5" width="28.125" style="0" bestFit="1" customWidth="1"/>
    <col min="6" max="6" width="22.25390625" style="0" bestFit="1" customWidth="1"/>
    <col min="7" max="7" width="23.375" style="0" bestFit="1" customWidth="1"/>
    <col min="8" max="8" width="20.875" style="0" bestFit="1" customWidth="1"/>
  </cols>
  <sheetData>
    <row r="1" spans="1:8" ht="24.75">
      <c r="A1" s="28" t="s">
        <v>8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8" t="s">
        <v>6</v>
      </c>
    </row>
    <row r="2" spans="1:8" ht="19.5">
      <c r="A2" s="70" t="s">
        <v>17</v>
      </c>
      <c r="B2" s="4"/>
      <c r="C2" s="4"/>
      <c r="D2" s="4"/>
      <c r="E2" s="4"/>
      <c r="F2" s="32"/>
      <c r="G2" s="33"/>
      <c r="H2" s="34"/>
    </row>
    <row r="3" spans="1:8" ht="19.5">
      <c r="A3" s="35"/>
      <c r="B3" s="67">
        <v>1</v>
      </c>
      <c r="C3" s="4" t="s">
        <v>7</v>
      </c>
      <c r="D3" s="65">
        <v>25</v>
      </c>
      <c r="E3" s="64">
        <f>B3*D3</f>
        <v>25</v>
      </c>
      <c r="F3" s="36">
        <v>48</v>
      </c>
      <c r="G3" s="36">
        <f>B3*F3</f>
        <v>48</v>
      </c>
      <c r="H3" s="66">
        <f>E3+G3</f>
        <v>73</v>
      </c>
    </row>
    <row r="4" spans="1:8" ht="19.5">
      <c r="A4" s="27"/>
      <c r="B4" s="37">
        <v>1</v>
      </c>
      <c r="C4" s="37"/>
      <c r="D4" s="65">
        <v>25</v>
      </c>
      <c r="E4" s="64">
        <f aca="true" t="shared" si="0" ref="E4:E9">B4*D4</f>
        <v>25</v>
      </c>
      <c r="F4" s="36">
        <v>48</v>
      </c>
      <c r="G4" s="36">
        <f aca="true" t="shared" si="1" ref="G4:G9">B4*F4</f>
        <v>48</v>
      </c>
      <c r="H4" s="66">
        <f aca="true" t="shared" si="2" ref="H4:H9">E4+G4</f>
        <v>73</v>
      </c>
    </row>
    <row r="5" spans="1:8" ht="19.5">
      <c r="A5" s="27"/>
      <c r="B5" s="68">
        <v>2</v>
      </c>
      <c r="C5" s="37"/>
      <c r="D5" s="65">
        <v>25</v>
      </c>
      <c r="E5" s="64">
        <f t="shared" si="0"/>
        <v>50</v>
      </c>
      <c r="F5" s="36">
        <v>48</v>
      </c>
      <c r="G5" s="36">
        <f t="shared" si="1"/>
        <v>96</v>
      </c>
      <c r="H5" s="66">
        <f t="shared" si="2"/>
        <v>146</v>
      </c>
    </row>
    <row r="6" spans="1:8" ht="19.5">
      <c r="A6" s="27"/>
      <c r="B6" s="68">
        <v>2</v>
      </c>
      <c r="C6" s="37"/>
      <c r="D6" s="65">
        <v>25</v>
      </c>
      <c r="E6" s="64">
        <f t="shared" si="0"/>
        <v>50</v>
      </c>
      <c r="F6" s="36">
        <v>48</v>
      </c>
      <c r="G6" s="36">
        <f t="shared" si="1"/>
        <v>96</v>
      </c>
      <c r="H6" s="66">
        <f t="shared" si="2"/>
        <v>146</v>
      </c>
    </row>
    <row r="7" spans="1:8" ht="19.5">
      <c r="A7" s="27"/>
      <c r="B7" s="68">
        <v>3</v>
      </c>
      <c r="C7" s="37"/>
      <c r="D7" s="65">
        <v>25</v>
      </c>
      <c r="E7" s="64">
        <f t="shared" si="0"/>
        <v>75</v>
      </c>
      <c r="F7" s="36">
        <v>48</v>
      </c>
      <c r="G7" s="36">
        <f t="shared" si="1"/>
        <v>144</v>
      </c>
      <c r="H7" s="66">
        <f t="shared" si="2"/>
        <v>219</v>
      </c>
    </row>
    <row r="8" spans="1:8" ht="19.5">
      <c r="A8" s="19"/>
      <c r="B8" s="69"/>
      <c r="C8" s="40"/>
      <c r="D8" s="65">
        <v>25</v>
      </c>
      <c r="E8" s="64">
        <f t="shared" si="0"/>
        <v>0</v>
      </c>
      <c r="F8" s="36">
        <v>48</v>
      </c>
      <c r="G8" s="36">
        <f t="shared" si="1"/>
        <v>0</v>
      </c>
      <c r="H8" s="66">
        <f t="shared" si="2"/>
        <v>0</v>
      </c>
    </row>
    <row r="9" spans="1:8" ht="19.5">
      <c r="A9" s="19"/>
      <c r="B9" s="69"/>
      <c r="C9" s="43"/>
      <c r="D9" s="65">
        <v>25</v>
      </c>
      <c r="E9" s="64">
        <f t="shared" si="0"/>
        <v>0</v>
      </c>
      <c r="F9" s="36">
        <v>48</v>
      </c>
      <c r="G9" s="36">
        <f t="shared" si="1"/>
        <v>0</v>
      </c>
      <c r="H9" s="66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Fitzgibbon</dc:creator>
  <cp:keywords/>
  <dc:description/>
  <cp:lastModifiedBy>Fitzgibbon, Jesse</cp:lastModifiedBy>
  <cp:lastPrinted>2023-08-29T17:15:12Z</cp:lastPrinted>
  <dcterms:created xsi:type="dcterms:W3CDTF">2011-08-28T20:06:37Z</dcterms:created>
  <dcterms:modified xsi:type="dcterms:W3CDTF">2023-10-18T20:37:15Z</dcterms:modified>
  <cp:category/>
  <cp:version/>
  <cp:contentType/>
  <cp:contentStatus/>
</cp:coreProperties>
</file>